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120" windowWidth="14940" windowHeight="9225"/>
  </bookViews>
  <sheets>
    <sheet name="Hushållsavdragskostnader" sheetId="4" r:id="rId1"/>
    <sheet name="Tab1" sheetId="5" r:id="rId2"/>
  </sheets>
  <calcPr calcId="145621"/>
  <webPublishing codePage="0"/>
</workbook>
</file>

<file path=xl/calcChain.xml><?xml version="1.0" encoding="utf-8"?>
<calcChain xmlns="http://schemas.openxmlformats.org/spreadsheetml/2006/main">
  <c r="I13" i="4" l="1"/>
  <c r="J12" i="4" s="1"/>
  <c r="H13" i="4"/>
  <c r="G13" i="4"/>
  <c r="F13" i="4"/>
  <c r="E13" i="4"/>
  <c r="J9" i="4"/>
  <c r="J8" i="4"/>
  <c r="J7" i="4"/>
  <c r="J10" i="4" l="1"/>
  <c r="J11" i="4"/>
</calcChain>
</file>

<file path=xl/comments1.xml><?xml version="1.0" encoding="utf-8"?>
<comments xmlns="http://schemas.openxmlformats.org/spreadsheetml/2006/main">
  <authors>
    <author>Kytömäki Pekka (Evolvit Oy)</author>
  </authors>
  <commentList>
    <comment ref="D13" authorId="0">
      <text>
        <r>
          <rPr>
            <b/>
            <sz val="8"/>
            <color indexed="81"/>
            <rFont val="Tahoma"/>
            <family val="2"/>
          </rPr>
          <t>Ei ole yllä olevien summa, koska samalla asiakkaalla voi olla useanlaisia vähennysperusteita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3" authorId="0">
      <text>
        <r>
          <rPr>
            <b/>
            <sz val="8"/>
            <color indexed="81"/>
            <rFont val="Tahoma"/>
            <family val="2"/>
          </rPr>
          <t>Vähennyskelpoiset osuudet palkoista ja työkorvauksista + palkan sivukulut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<sst xmlns="http://schemas.openxmlformats.org/spreadsheetml/2006/main" count="24" uniqueCount="17">
  <si>
    <r>
      <rPr>
        <b/>
        <sz val="10"/>
        <color rgb="FF000000"/>
        <rFont val="Arial"/>
        <family val="2"/>
      </rPr>
      <t xml:space="preserve">Arbetets art </t>
    </r>
  </si>
  <si>
    <r>
      <rPr>
        <b/>
        <sz val="10"/>
        <color rgb="FF000000"/>
        <rFont val="Arial"/>
        <family val="2"/>
      </rPr>
      <t>Antal kunder</t>
    </r>
  </si>
  <si>
    <r>
      <rPr>
        <b/>
        <sz val="10"/>
        <color rgb="FF000000"/>
        <rFont val="Arial"/>
        <family val="2"/>
      </rPr>
      <t xml:space="preserve">Bikostnader </t>
    </r>
    <r>
      <rPr>
        <b/>
        <sz val="1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>för lönen</t>
    </r>
  </si>
  <si>
    <r>
      <rPr>
        <b/>
        <sz val="10"/>
        <color rgb="FF000000"/>
        <rFont val="Arial"/>
        <family val="2"/>
      </rPr>
      <t>Avdragbara</t>
    </r>
    <r>
      <rPr>
        <b/>
        <sz val="1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>kostnader</t>
    </r>
  </si>
  <si>
    <r>
      <rPr>
        <b/>
        <sz val="10"/>
        <color rgb="FF000000"/>
        <rFont val="Arial"/>
        <family val="2"/>
      </rPr>
      <t>Utbetalda</t>
    </r>
    <r>
      <rPr>
        <b/>
        <sz val="1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>löner (a)</t>
    </r>
  </si>
  <si>
    <r>
      <rPr>
        <b/>
        <sz val="10"/>
        <color rgb="FF000000"/>
        <rFont val="Arial"/>
        <family val="2"/>
      </rPr>
      <t>Andel av arbete som utförts</t>
    </r>
    <r>
      <rPr>
        <b/>
        <sz val="1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>av företagare (b)</t>
    </r>
  </si>
  <si>
    <r>
      <rPr>
        <b/>
        <sz val="10"/>
        <color rgb="FF000000"/>
        <rFont val="Arial"/>
        <family val="2"/>
      </rPr>
      <t>Avdragbara</t>
    </r>
    <r>
      <rPr>
        <b/>
        <sz val="1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>andelar (a+b)</t>
    </r>
  </si>
  <si>
    <r>
      <rPr>
        <b/>
        <sz val="10"/>
        <color rgb="FF000000"/>
        <rFont val="Arial"/>
        <family val="2"/>
      </rPr>
      <t>Andel av</t>
    </r>
    <r>
      <rPr>
        <b/>
        <sz val="1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>kostn.</t>
    </r>
  </si>
  <si>
    <r>
      <rPr>
        <b/>
        <sz val="10"/>
        <color rgb="FF000000"/>
        <rFont val="Arial"/>
        <family val="2"/>
      </rPr>
      <t>HELA LANDET</t>
    </r>
  </si>
  <si>
    <r>
      <rPr>
        <sz val="10"/>
        <color rgb="FF000000"/>
        <rFont val="Arial"/>
        <family val="2"/>
      </rPr>
      <t>Egen bostad/fritidsbostad</t>
    </r>
  </si>
  <si>
    <r>
      <rPr>
        <sz val="10"/>
        <color rgb="FF000000"/>
        <rFont val="Arial"/>
        <family val="2"/>
      </rPr>
      <t>Hushållsarbete</t>
    </r>
  </si>
  <si>
    <r>
      <rPr>
        <sz val="10"/>
        <color rgb="FF000000"/>
        <rFont val="Arial"/>
        <family val="2"/>
      </rPr>
      <t>Omsorgs- eller vårdarbete</t>
    </r>
  </si>
  <si>
    <r>
      <rPr>
        <sz val="10"/>
        <color rgb="FF000000"/>
        <rFont val="Arial"/>
        <family val="2"/>
      </rPr>
      <t>Underhåll eller ombyggnad av bostad</t>
    </r>
  </si>
  <si>
    <r>
      <rPr>
        <sz val="10"/>
        <color rgb="FF000000"/>
        <rFont val="Arial"/>
        <family val="2"/>
      </rPr>
      <t>Föräldrars/mor- eller farföräldrars bostad</t>
    </r>
  </si>
  <si>
    <t>Ställe där arbetet utförts</t>
  </si>
  <si>
    <t>SKATTEÅRET 2013</t>
  </si>
  <si>
    <t>Kostnader som berättigar till hushållsavdrag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</si>
</sst>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\ %"/>
  </numFmts>
  <fonts count="8">
    <font>
      <sz val="1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CE0CC"/>
        <bgColor indexed="64"/>
      </patternFill>
    </fill>
    <fill>
      <patternFill patternType="solid">
        <fgColor rgb="FFE5EFE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9" fontId="4" fillId="0" borderId="0"/>
  </cellStyleXfs>
  <cellXfs count="33">
    <xf numFmtId="0" fontId="0" fillId="0" borderId="0" xfId="0"/>
    <xf numFmtId="49" fontId="0" fillId="0" borderId="0" xfId="0" applyNumberFormat="1"/>
    <xf numFmtId="0" fontId="0" fillId="2" borderId="1" xfId="0" applyFont="1" applyFill="1" applyBorder="1"/>
    <xf numFmtId="0" fontId="0" fillId="2" borderId="2" xfId="0" applyFont="1" applyFill="1" applyBorder="1"/>
    <xf numFmtId="49" fontId="0" fillId="2" borderId="0" xfId="0" applyNumberFormat="1" applyFill="1"/>
    <xf numFmtId="0" fontId="0" fillId="2" borderId="0" xfId="0" applyFill="1"/>
    <xf numFmtId="0" fontId="0" fillId="3" borderId="0" xfId="0" applyFill="1"/>
    <xf numFmtId="0" fontId="1" fillId="0" borderId="0" xfId="0" applyFont="1"/>
    <xf numFmtId="0" fontId="1" fillId="3" borderId="0" xfId="0" applyFont="1" applyFill="1"/>
    <xf numFmtId="3" fontId="1" fillId="2" borderId="7" xfId="0" applyNumberFormat="1" applyFont="1" applyFill="1" applyBorder="1"/>
    <xf numFmtId="3" fontId="0" fillId="0" borderId="0" xfId="0" applyNumberFormat="1"/>
    <xf numFmtId="3" fontId="5" fillId="2" borderId="9" xfId="0" applyNumberFormat="1" applyFont="1" applyFill="1" applyBorder="1"/>
    <xf numFmtId="3" fontId="1" fillId="2" borderId="8" xfId="0" applyNumberFormat="1" applyFont="1" applyFill="1" applyBorder="1"/>
    <xf numFmtId="3" fontId="1" fillId="2" borderId="11" xfId="0" applyNumberFormat="1" applyFont="1" applyFill="1" applyBorder="1"/>
    <xf numFmtId="0" fontId="0" fillId="2" borderId="7" xfId="0" applyFill="1" applyBorder="1"/>
    <xf numFmtId="0" fontId="2" fillId="3" borderId="0" xfId="0" applyFont="1" applyFill="1"/>
    <xf numFmtId="49" fontId="2" fillId="2" borderId="0" xfId="0" applyNumberFormat="1" applyFont="1" applyFill="1"/>
    <xf numFmtId="49" fontId="2" fillId="4" borderId="8" xfId="0" applyNumberFormat="1" applyFont="1" applyFill="1" applyBorder="1" applyAlignment="1">
      <alignment vertical="top"/>
    </xf>
    <xf numFmtId="49" fontId="1" fillId="4" borderId="8" xfId="0" applyNumberFormat="1" applyFont="1" applyFill="1" applyBorder="1" applyAlignment="1">
      <alignment vertical="top"/>
    </xf>
    <xf numFmtId="0" fontId="1" fillId="4" borderId="8" xfId="0" applyFont="1" applyFill="1" applyBorder="1" applyAlignment="1">
      <alignment horizontal="right" vertical="top"/>
    </xf>
    <xf numFmtId="0" fontId="1" fillId="4" borderId="8" xfId="0" applyFont="1" applyFill="1" applyBorder="1" applyAlignment="1">
      <alignment horizontal="right" wrapText="1"/>
    </xf>
    <xf numFmtId="49" fontId="0" fillId="5" borderId="3" xfId="0" applyNumberFormat="1" applyFill="1" applyBorder="1"/>
    <xf numFmtId="49" fontId="0" fillId="5" borderId="4" xfId="0" applyNumberFormat="1" applyFill="1" applyBorder="1"/>
    <xf numFmtId="3" fontId="0" fillId="5" borderId="4" xfId="0" applyNumberFormat="1" applyFill="1" applyBorder="1"/>
    <xf numFmtId="164" fontId="0" fillId="5" borderId="10" xfId="6" applyNumberFormat="1" applyFont="1" applyFill="1" applyBorder="1"/>
    <xf numFmtId="49" fontId="0" fillId="5" borderId="5" xfId="0" applyNumberFormat="1" applyFill="1" applyBorder="1"/>
    <xf numFmtId="49" fontId="0" fillId="5" borderId="6" xfId="0" applyNumberFormat="1" applyFill="1" applyBorder="1"/>
    <xf numFmtId="3" fontId="0" fillId="5" borderId="6" xfId="0" applyNumberFormat="1" applyFill="1" applyBorder="1"/>
    <xf numFmtId="49" fontId="0" fillId="5" borderId="1" xfId="0" applyNumberFormat="1" applyFill="1" applyBorder="1"/>
    <xf numFmtId="49" fontId="0" fillId="5" borderId="7" xfId="0" applyNumberFormat="1" applyFill="1" applyBorder="1"/>
    <xf numFmtId="3" fontId="0" fillId="5" borderId="7" xfId="0" applyNumberFormat="1" applyFill="1" applyBorder="1"/>
    <xf numFmtId="164" fontId="0" fillId="5" borderId="11" xfId="6" applyNumberFormat="1" applyFont="1" applyFill="1" applyBorder="1"/>
    <xf numFmtId="164" fontId="0" fillId="5" borderId="12" xfId="6" applyNumberFormat="1" applyFont="1" applyFill="1" applyBorder="1"/>
  </cellXfs>
  <cellStyles count="7">
    <cellStyle name="Comma" xfId="4"/>
    <cellStyle name="Comma [0]" xfId="5"/>
    <cellStyle name="Currency" xfId="2"/>
    <cellStyle name="Currency [0]" xfId="3"/>
    <cellStyle name="Normaali" xfId="0" builtinId="0"/>
    <cellStyle name="Percent" xfId="1"/>
    <cellStyle name="Prosenttia" xfId="6"/>
  </cellStyles>
  <dxfs count="0"/>
  <tableStyles count="0" defaultTableStyle="TableStyleMedium9" defaultPivotStyle="PivotStyleLight16"/>
  <colors>
    <mruColors>
      <color rgb="FFFFFFFF"/>
      <color rgb="FFE5EFE5"/>
      <color rgb="FFFFCC99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ctr"/>
          <a:lstStyle/>
          <a:p>
            <a:pPr algn="ctr">
              <a:defRPr/>
            </a:pPr>
            <a:r>
              <a:rPr lang="en-US" sz="1000" b="1" i="0" u="none" baseline="0">
                <a:latin typeface="Arial"/>
                <a:ea typeface="Arial"/>
                <a:cs typeface="Arial"/>
              </a:rPr>
              <a:t>Egen bostad/fritidsbostad</a:t>
            </a:r>
          </a:p>
        </c:rich>
      </c:tx>
      <c:layout>
        <c:manualLayout>
          <c:xMode val="edge"/>
          <c:yMode val="edge"/>
          <c:x val="0.33550000000000002"/>
          <c:y val="4.225000000000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24999999999999"/>
          <c:y val="0.23624999999999999"/>
          <c:w val="0.52024999999999999"/>
          <c:h val="0.58650000000000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Hushållsavdragskostnader!$C$7</c:f>
              <c:strCache>
                <c:ptCount val="1"/>
                <c:pt idx="0">
                  <c:v>Hushållsarbete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Hushållsavdragskostnader!$D$7</c:f>
              <c:numCache>
                <c:formatCode>#,##0</c:formatCode>
                <c:ptCount val="1"/>
                <c:pt idx="0">
                  <c:v>130849</c:v>
                </c:pt>
              </c:numCache>
            </c:numRef>
          </c:val>
        </c:ser>
        <c:ser>
          <c:idx val="1"/>
          <c:order val="1"/>
          <c:tx>
            <c:strRef>
              <c:f>Hushållsavdragskostnader!$C$8</c:f>
              <c:strCache>
                <c:ptCount val="1"/>
                <c:pt idx="0">
                  <c:v>Omsorgs- eller vårdarbete</c:v>
                </c:pt>
              </c:strCache>
            </c:strRef>
          </c:tx>
          <c:spPr>
            <a:solidFill>
              <a:srgbClr val="66A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Hushållsavdragskostnader!$D$8</c:f>
              <c:numCache>
                <c:formatCode>#,##0</c:formatCode>
                <c:ptCount val="1"/>
                <c:pt idx="0">
                  <c:v>10086</c:v>
                </c:pt>
              </c:numCache>
            </c:numRef>
          </c:val>
        </c:ser>
        <c:ser>
          <c:idx val="2"/>
          <c:order val="2"/>
          <c:tx>
            <c:strRef>
              <c:f>Hushållsavdragskostnader!$C$9</c:f>
              <c:strCache>
                <c:ptCount val="1"/>
                <c:pt idx="0">
                  <c:v>Underhåll eller ombyggnad av bostad</c:v>
                </c:pt>
              </c:strCache>
            </c:strRef>
          </c:tx>
          <c:spPr>
            <a:solidFill>
              <a:srgbClr val="CCE0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Hushållsavdragskostnader!$D$9</c:f>
              <c:numCache>
                <c:formatCode>#,##0</c:formatCode>
                <c:ptCount val="1"/>
                <c:pt idx="0">
                  <c:v>293534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391424"/>
        <c:axId val="106405888"/>
      </c:barChart>
      <c:catAx>
        <c:axId val="106391424"/>
        <c:scaling>
          <c:orientation val="minMax"/>
        </c:scaling>
        <c:delete val="0"/>
        <c:axPos val="b"/>
        <c:title>
          <c:tx>
            <c:rich>
              <a:bodyPr rot="0" anchor="ctr"/>
              <a:lstStyle/>
              <a:p>
                <a:pPr algn="ctr">
                  <a:defRPr/>
                </a:pPr>
                <a:r>
                  <a:rPr lang="en-US" sz="850" b="1" i="0" u="non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Antal kunder</a:t>
                </a:r>
              </a:p>
            </c:rich>
          </c:tx>
          <c:layout>
            <c:manualLayout>
              <c:xMode val="edge"/>
              <c:yMode val="edge"/>
              <c:x val="0.25224999999999997"/>
              <c:y val="0.86924999999999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>
              <a:defRPr lang="en-US" sz="85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06405888"/>
        <c:crosses val="autoZero"/>
        <c:auto val="1"/>
        <c:lblAlgn val="ctr"/>
        <c:lblOffset val="100"/>
        <c:tickLblSkip val="1"/>
        <c:noMultiLvlLbl val="0"/>
      </c:catAx>
      <c:valAx>
        <c:axId val="10640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>
              <a:defRPr lang="en-US" sz="85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063914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700000000000006"/>
          <c:y val="0.16450000000000001"/>
          <c:w val="0.27927927927927926"/>
          <c:h val="0.579465541490857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/>
        <a:lstStyle/>
        <a:p>
          <a:pPr>
            <a:defRPr lang="en-US" sz="850" b="0" i="0" u="none" baseline="0">
              <a:solidFill>
                <a:schemeClr val="tx1">
                  <a:lumMod val="95000"/>
                  <a:lumOff val="5000"/>
                </a:schemeClr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rgbClr val="FFFFFF"/>
    </a:solidFill>
    <a:ln w="3175">
      <a:solidFill>
        <a:srgbClr val="000000"/>
      </a:solidFill>
      <a:prstDash val="solid"/>
    </a:ln>
  </c:spPr>
  <c:txPr>
    <a:bodyPr rot="0"/>
    <a:lstStyle/>
    <a:p>
      <a:pPr>
        <a:defRPr lang="en-US" sz="8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ctr"/>
          <a:lstStyle/>
          <a:p>
            <a:pPr algn="ctr">
              <a:defRPr/>
            </a:pPr>
            <a:r>
              <a:rPr lang="en-US" sz="1000" b="1" i="0" u="none" baseline="0">
                <a:latin typeface="Arial"/>
                <a:ea typeface="Arial"/>
                <a:cs typeface="Arial"/>
              </a:rPr>
              <a:t>Föräldrars/Mor- eller farföräldrars bostad/fritidsbostad</a:t>
            </a:r>
          </a:p>
        </c:rich>
      </c:tx>
      <c:layout>
        <c:manualLayout>
          <c:xMode val="edge"/>
          <c:yMode val="edge"/>
          <c:x val="0.20949999999999999"/>
          <c:y val="3.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00000000000001"/>
          <c:y val="0.24024999999999999"/>
          <c:w val="0.54725000000000001"/>
          <c:h val="0.562250000000000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Hushållsavdragskostnader!$C$10</c:f>
              <c:strCache>
                <c:ptCount val="1"/>
                <c:pt idx="0">
                  <c:v>Hushållsarbete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Hushållsavdragskostnader!$D$10</c:f>
              <c:numCache>
                <c:formatCode>#,##0</c:formatCode>
                <c:ptCount val="1"/>
                <c:pt idx="0">
                  <c:v>4524</c:v>
                </c:pt>
              </c:numCache>
            </c:numRef>
          </c:val>
        </c:ser>
        <c:ser>
          <c:idx val="1"/>
          <c:order val="1"/>
          <c:tx>
            <c:strRef>
              <c:f>Hushållsavdragskostnader!$C$11</c:f>
              <c:strCache>
                <c:ptCount val="1"/>
                <c:pt idx="0">
                  <c:v>Omsorgs- eller vårdarbete</c:v>
                </c:pt>
              </c:strCache>
            </c:strRef>
          </c:tx>
          <c:spPr>
            <a:solidFill>
              <a:srgbClr val="66A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Hushållsavdragskostnader!$D$11</c:f>
              <c:numCache>
                <c:formatCode>#,##0</c:formatCode>
                <c:ptCount val="1"/>
                <c:pt idx="0">
                  <c:v>736</c:v>
                </c:pt>
              </c:numCache>
            </c:numRef>
          </c:val>
        </c:ser>
        <c:ser>
          <c:idx val="2"/>
          <c:order val="2"/>
          <c:tx>
            <c:strRef>
              <c:f>Hushållsavdragskostnader!$C$12</c:f>
              <c:strCache>
                <c:ptCount val="1"/>
                <c:pt idx="0">
                  <c:v>Underhåll eller ombyggnad av bostad</c:v>
                </c:pt>
              </c:strCache>
            </c:strRef>
          </c:tx>
          <c:spPr>
            <a:solidFill>
              <a:srgbClr val="CCE0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Hushållsavdragskostnader!$D$12</c:f>
              <c:numCache>
                <c:formatCode>#,##0</c:formatCode>
                <c:ptCount val="1"/>
                <c:pt idx="0">
                  <c:v>7428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05152"/>
        <c:axId val="107507072"/>
      </c:barChart>
      <c:catAx>
        <c:axId val="107505152"/>
        <c:scaling>
          <c:orientation val="minMax"/>
        </c:scaling>
        <c:delete val="0"/>
        <c:axPos val="b"/>
        <c:title>
          <c:tx>
            <c:rich>
              <a:bodyPr rot="0" anchor="ctr"/>
              <a:lstStyle/>
              <a:p>
                <a:pPr algn="ctr">
                  <a:defRPr/>
                </a:pPr>
                <a:r>
                  <a:rPr lang="en-US" sz="825" b="1" i="0" u="non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Antal kunder</a:t>
                </a:r>
              </a:p>
            </c:rich>
          </c:tx>
          <c:layout>
            <c:manualLayout>
              <c:xMode val="edge"/>
              <c:yMode val="edge"/>
              <c:x val="0.26124999999999998"/>
              <c:y val="0.845500000000000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>
              <a:defRPr lang="en-US" sz="825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07507072"/>
        <c:crosses val="autoZero"/>
        <c:auto val="1"/>
        <c:lblAlgn val="ctr"/>
        <c:lblOffset val="100"/>
        <c:tickLblSkip val="1"/>
        <c:noMultiLvlLbl val="0"/>
      </c:catAx>
      <c:valAx>
        <c:axId val="107507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>
              <a:defRPr lang="en-US" sz="825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075051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700000000000006"/>
          <c:y val="0.15875"/>
          <c:w val="0.27927927927927926"/>
          <c:h val="0.589413447782546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/>
        <a:lstStyle/>
        <a:p>
          <a:pPr>
            <a:defRPr lang="en-US" sz="850" b="0" i="0" u="none" baseline="0">
              <a:solidFill>
                <a:schemeClr val="tx1">
                  <a:lumMod val="95000"/>
                  <a:lumOff val="5000"/>
                </a:schemeClr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rgbClr val="FFFFFF"/>
    </a:solidFill>
    <a:ln w="3175">
      <a:solidFill>
        <a:srgbClr val="000000"/>
      </a:solidFill>
      <a:prstDash val="solid"/>
    </a:ln>
  </c:spPr>
  <c:txPr>
    <a:bodyPr rot="0"/>
    <a:lstStyle/>
    <a:p>
      <a:pPr>
        <a:defRPr lang="en-US" sz="8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ctr"/>
          <a:lstStyle/>
          <a:p>
            <a:pPr algn="ctr">
              <a:defRPr/>
            </a:pPr>
            <a:r>
              <a:rPr lang="en-US" sz="1000" b="1" i="0" u="none" baseline="0">
                <a:latin typeface="Arial"/>
                <a:ea typeface="Arial"/>
                <a:cs typeface="Arial"/>
              </a:rPr>
              <a:t>Egen bostad/fritidsbostad</a:t>
            </a:r>
          </a:p>
        </c:rich>
      </c:tx>
      <c:layout>
        <c:manualLayout>
          <c:xMode val="edge"/>
          <c:yMode val="edge"/>
          <c:x val="0.33324999999999999"/>
          <c:y val="4.225000000000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24999999999999"/>
          <c:y val="0.23624999999999999"/>
          <c:w val="0.51024999999999998"/>
          <c:h val="0.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Hushållsavdragskostnader!$C$7</c:f>
              <c:strCache>
                <c:ptCount val="1"/>
                <c:pt idx="0">
                  <c:v>Hushållsarbete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Hushållsavdragskostnader!$I$7</c:f>
              <c:numCache>
                <c:formatCode>#,##0</c:formatCode>
                <c:ptCount val="1"/>
                <c:pt idx="0">
                  <c:v>73952274.719999999</c:v>
                </c:pt>
              </c:numCache>
            </c:numRef>
          </c:val>
        </c:ser>
        <c:ser>
          <c:idx val="1"/>
          <c:order val="1"/>
          <c:tx>
            <c:strRef>
              <c:f>Hushållsavdragskostnader!$C$8</c:f>
              <c:strCache>
                <c:ptCount val="1"/>
                <c:pt idx="0">
                  <c:v>Omsorgs- eller vårdarbete</c:v>
                </c:pt>
              </c:strCache>
            </c:strRef>
          </c:tx>
          <c:spPr>
            <a:solidFill>
              <a:srgbClr val="66A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Hushållsavdragskostnader!$I$8</c:f>
              <c:numCache>
                <c:formatCode>#,##0</c:formatCode>
                <c:ptCount val="1"/>
                <c:pt idx="0">
                  <c:v>14277607.24</c:v>
                </c:pt>
              </c:numCache>
            </c:numRef>
          </c:val>
        </c:ser>
        <c:ser>
          <c:idx val="2"/>
          <c:order val="2"/>
          <c:tx>
            <c:strRef>
              <c:f>Hushållsavdragskostnader!$C$9</c:f>
              <c:strCache>
                <c:ptCount val="1"/>
                <c:pt idx="0">
                  <c:v>Underhåll eller ombyggnad av bostad</c:v>
                </c:pt>
              </c:strCache>
            </c:strRef>
          </c:tx>
          <c:spPr>
            <a:solidFill>
              <a:srgbClr val="CCE0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Hushållsavdragskostnader!$I$9</c:f>
              <c:numCache>
                <c:formatCode>#,##0</c:formatCode>
                <c:ptCount val="1"/>
                <c:pt idx="0">
                  <c:v>333445086.10000002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07872"/>
        <c:axId val="107809792"/>
      </c:barChart>
      <c:catAx>
        <c:axId val="107807872"/>
        <c:scaling>
          <c:orientation val="minMax"/>
        </c:scaling>
        <c:delete val="0"/>
        <c:axPos val="b"/>
        <c:title>
          <c:tx>
            <c:rich>
              <a:bodyPr rot="0" anchor="ctr"/>
              <a:lstStyle/>
              <a:p>
                <a:pPr algn="ctr">
                  <a:defRPr/>
                </a:pPr>
                <a:r>
                  <a:rPr lang="en-US" sz="850" b="1" i="0" u="non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Kostnader som berättigar till avdrag</a:t>
                </a:r>
              </a:p>
            </c:rich>
          </c:tx>
          <c:layout>
            <c:manualLayout>
              <c:xMode val="edge"/>
              <c:yMode val="edge"/>
              <c:x val="0.23"/>
              <c:y val="0.831250000000000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>
              <a:defRPr lang="en-US" sz="85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07809792"/>
        <c:crosses val="autoZero"/>
        <c:auto val="1"/>
        <c:lblAlgn val="ctr"/>
        <c:lblOffset val="100"/>
        <c:tickLblSkip val="1"/>
        <c:noMultiLvlLbl val="0"/>
      </c:catAx>
      <c:valAx>
        <c:axId val="107809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anchor="ctr"/>
              <a:lstStyle/>
              <a:p>
                <a:pPr>
                  <a:defRPr/>
                </a:pPr>
                <a:r>
                  <a:rPr lang="en-US" sz="850" b="1" i="0" u="non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M€</a:t>
                </a:r>
              </a:p>
            </c:rich>
          </c:tx>
          <c:layout>
            <c:manualLayout>
              <c:xMode val="edge"/>
              <c:yMode val="edge"/>
              <c:x val="9.425E-2"/>
              <c:y val="0.759499999999999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>
              <a:defRPr lang="en-US" sz="85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07807872"/>
        <c:crosses val="autoZero"/>
        <c:crossBetween val="between"/>
        <c:dispUnits>
          <c:builtInUnit val="million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49999999999999"/>
          <c:y val="0.16450000000000001"/>
          <c:w val="0.28505747126436781"/>
          <c:h val="0.579465541490857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/>
        <a:lstStyle/>
        <a:p>
          <a:pPr>
            <a:defRPr lang="en-US" sz="850" b="0" i="0" u="none" baseline="0">
              <a:solidFill>
                <a:schemeClr val="tx1">
                  <a:lumMod val="95000"/>
                  <a:lumOff val="5000"/>
                </a:schemeClr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rgbClr val="FFFFFF"/>
    </a:solidFill>
    <a:ln w="3175">
      <a:solidFill>
        <a:srgbClr val="000000"/>
      </a:solidFill>
      <a:prstDash val="solid"/>
    </a:ln>
  </c:spPr>
  <c:txPr>
    <a:bodyPr rot="0"/>
    <a:lstStyle/>
    <a:p>
      <a:pPr>
        <a:defRPr lang="en-US" sz="8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ctr"/>
          <a:lstStyle/>
          <a:p>
            <a:pPr algn="ctr">
              <a:defRPr/>
            </a:pPr>
            <a:r>
              <a:rPr lang="en-US" sz="960" b="1" i="0" u="none" strike="noStrike" baseline="0">
                <a:effectLst/>
              </a:rPr>
              <a:t>Föräldrars/Mor- eller farföräldrars bostad/fritidsbostad</a:t>
            </a:r>
            <a:endParaRPr lang="en-US" sz="1000" b="1" i="0" u="none" baseline="0">
              <a:latin typeface="Arial"/>
              <a:ea typeface="Arial"/>
              <a:cs typeface="Arial"/>
            </a:endParaRPr>
          </a:p>
        </c:rich>
      </c:tx>
      <c:layout>
        <c:manualLayout>
          <c:xMode val="edge"/>
          <c:yMode val="edge"/>
          <c:x val="0.20275000000000001"/>
          <c:y val="3.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50000000000001"/>
          <c:y val="0.24024999999999999"/>
          <c:w val="0.51624999999999999"/>
          <c:h val="0.493499999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Hushållsavdragskostnader!$C$10</c:f>
              <c:strCache>
                <c:ptCount val="1"/>
                <c:pt idx="0">
                  <c:v>Hushållsarbete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Hushållsavdragskostnader!$I$10</c:f>
              <c:numCache>
                <c:formatCode>#,##0</c:formatCode>
                <c:ptCount val="1"/>
                <c:pt idx="0">
                  <c:v>1550941.46</c:v>
                </c:pt>
              </c:numCache>
            </c:numRef>
          </c:val>
        </c:ser>
        <c:ser>
          <c:idx val="1"/>
          <c:order val="1"/>
          <c:tx>
            <c:strRef>
              <c:f>Hushållsavdragskostnader!$C$11</c:f>
              <c:strCache>
                <c:ptCount val="1"/>
                <c:pt idx="0">
                  <c:v>Omsorgs- eller vårdarbete</c:v>
                </c:pt>
              </c:strCache>
            </c:strRef>
          </c:tx>
          <c:spPr>
            <a:solidFill>
              <a:srgbClr val="66A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Hushållsavdragskostnader!$I$11</c:f>
              <c:numCache>
                <c:formatCode>#,##0</c:formatCode>
                <c:ptCount val="1"/>
                <c:pt idx="0">
                  <c:v>668905.81000000006</c:v>
                </c:pt>
              </c:numCache>
            </c:numRef>
          </c:val>
        </c:ser>
        <c:ser>
          <c:idx val="2"/>
          <c:order val="2"/>
          <c:tx>
            <c:strRef>
              <c:f>Hushållsavdragskostnader!$C$12</c:f>
              <c:strCache>
                <c:ptCount val="1"/>
                <c:pt idx="0">
                  <c:v>Underhåll eller ombyggnad av bostad</c:v>
                </c:pt>
              </c:strCache>
            </c:strRef>
          </c:tx>
          <c:spPr>
            <a:solidFill>
              <a:srgbClr val="CCE0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Hushållsavdragskostnader!$I$12</c:f>
              <c:numCache>
                <c:formatCode>#,##0</c:formatCode>
                <c:ptCount val="1"/>
                <c:pt idx="0">
                  <c:v>6803217.3300000001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49216"/>
        <c:axId val="107851136"/>
      </c:barChart>
      <c:catAx>
        <c:axId val="107849216"/>
        <c:scaling>
          <c:orientation val="minMax"/>
        </c:scaling>
        <c:delete val="0"/>
        <c:axPos val="b"/>
        <c:title>
          <c:tx>
            <c:rich>
              <a:bodyPr rot="0" anchor="ctr"/>
              <a:lstStyle/>
              <a:p>
                <a:pPr algn="ctr">
                  <a:defRPr/>
                </a:pPr>
                <a:r>
                  <a:rPr lang="en-US" sz="800" b="1" i="0" u="none" strike="noStrike" baseline="0">
                    <a:effectLst/>
                  </a:rPr>
                  <a:t>Kostnader som berättigar till avdrag</a:t>
                </a:r>
                <a:endParaRPr lang="en-US" sz="800" b="1" i="0" u="non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0.22575000000000001"/>
              <c:y val="0.828250000000000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>
              <a:defRPr lang="en-US" sz="8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07851136"/>
        <c:crosses val="autoZero"/>
        <c:auto val="1"/>
        <c:lblAlgn val="ctr"/>
        <c:lblOffset val="100"/>
        <c:tickLblSkip val="1"/>
        <c:noMultiLvlLbl val="0"/>
      </c:catAx>
      <c:valAx>
        <c:axId val="107851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anchor="ctr"/>
              <a:lstStyle/>
              <a:p>
                <a:pPr algn="ctr">
                  <a:defRPr/>
                </a:pPr>
                <a:r>
                  <a:rPr lang="en-US" sz="800" b="1" i="0" u="non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M€</a:t>
                </a:r>
              </a:p>
            </c:rich>
          </c:tx>
          <c:layout>
            <c:manualLayout>
              <c:xMode val="edge"/>
              <c:yMode val="edge"/>
              <c:x val="8.5250000000000006E-2"/>
              <c:y val="0.7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>
              <a:defRPr lang="en-US" sz="8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07849216"/>
        <c:crosses val="autoZero"/>
        <c:crossBetween val="between"/>
        <c:dispUnits>
          <c:builtInUnit val="million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974999999999997"/>
          <c:y val="0.15875"/>
          <c:w val="0.2857142857142857"/>
          <c:h val="0.589413447782546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/>
        <a:lstStyle/>
        <a:p>
          <a:pPr>
            <a:defRPr lang="en-US" sz="850" b="0" i="0" u="none" baseline="0">
              <a:solidFill>
                <a:schemeClr val="tx1">
                  <a:lumMod val="95000"/>
                  <a:lumOff val="5000"/>
                </a:schemeClr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rgbClr val="FFFFFF"/>
    </a:solidFill>
    <a:ln w="3175">
      <a:solidFill>
        <a:srgbClr val="000000"/>
      </a:solidFill>
      <a:prstDash val="solid"/>
    </a:ln>
  </c:spPr>
  <c:txPr>
    <a:bodyPr rot="0"/>
    <a:lstStyle/>
    <a:p>
      <a:pPr>
        <a:defRPr lang="en-US" sz="8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9525</xdr:rowOff>
    </xdr:from>
    <xdr:to>
      <xdr:col>4</xdr:col>
      <xdr:colOff>381000</xdr:colOff>
      <xdr:row>28</xdr:row>
      <xdr:rowOff>0</xdr:rowOff>
    </xdr:to>
    <xdr:graphicFrame macro="">
      <xdr:nvGraphicFramePr>
        <xdr:cNvPr id="104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47625</xdr:rowOff>
    </xdr:from>
    <xdr:to>
      <xdr:col>4</xdr:col>
      <xdr:colOff>381000</xdr:colOff>
      <xdr:row>42</xdr:row>
      <xdr:rowOff>0</xdr:rowOff>
    </xdr:to>
    <xdr:graphicFrame macro="">
      <xdr:nvGraphicFramePr>
        <xdr:cNvPr id="1041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561975</xdr:colOff>
      <xdr:row>14</xdr:row>
      <xdr:rowOff>9525</xdr:rowOff>
    </xdr:from>
    <xdr:to>
      <xdr:col>9</xdr:col>
      <xdr:colOff>438150</xdr:colOff>
      <xdr:row>28</xdr:row>
      <xdr:rowOff>0</xdr:rowOff>
    </xdr:to>
    <xdr:graphicFrame macro="">
      <xdr:nvGraphicFramePr>
        <xdr:cNvPr id="1042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571500</xdr:colOff>
      <xdr:row>28</xdr:row>
      <xdr:rowOff>47625</xdr:rowOff>
    </xdr:from>
    <xdr:to>
      <xdr:col>9</xdr:col>
      <xdr:colOff>438150</xdr:colOff>
      <xdr:row>42</xdr:row>
      <xdr:rowOff>0</xdr:rowOff>
    </xdr:to>
    <xdr:graphicFrame macro="">
      <xdr:nvGraphicFramePr>
        <xdr:cNvPr id="1043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16"/>
  <sheetViews>
    <sheetView tabSelected="1" workbookViewId="0">
      <selection activeCell="L19" sqref="L19"/>
    </sheetView>
  </sheetViews>
  <sheetFormatPr defaultColWidth="9.140625" defaultRowHeight="12.75"/>
  <cols>
    <col min="1" max="1" width="5" customWidth="1"/>
    <col min="2" max="2" width="35.140625" customWidth="1"/>
    <col min="3" max="3" width="32.140625" customWidth="1"/>
    <col min="4" max="4" width="15.140625" customWidth="1"/>
    <col min="5" max="5" width="13.42578125" customWidth="1"/>
    <col min="6" max="6" width="12.140625" customWidth="1"/>
    <col min="7" max="7" width="13.140625" customWidth="1"/>
    <col min="8" max="9" width="14.7109375" customWidth="1"/>
    <col min="10" max="10" width="7.42578125" customWidth="1"/>
    <col min="11" max="11" width="3.85546875" customWidth="1"/>
  </cols>
  <sheetData>
    <row r="2" spans="2:14" s="6" customFormat="1" ht="18" customHeight="1">
      <c r="B2" s="15" t="s">
        <v>15</v>
      </c>
      <c r="H2" s="8" t="s">
        <v>8</v>
      </c>
    </row>
    <row r="3" spans="2:14" ht="9" customHeight="1">
      <c r="B3" s="7"/>
    </row>
    <row r="4" spans="2:14" s="5" customFormat="1" ht="18.75" customHeight="1">
      <c r="B4" s="16" t="s">
        <v>16</v>
      </c>
      <c r="C4" s="4"/>
    </row>
    <row r="6" spans="2:14" ht="54" customHeight="1">
      <c r="B6" s="17" t="s">
        <v>14</v>
      </c>
      <c r="C6" s="18" t="s">
        <v>0</v>
      </c>
      <c r="D6" s="19" t="s">
        <v>1</v>
      </c>
      <c r="E6" s="20" t="s">
        <v>4</v>
      </c>
      <c r="F6" s="20" t="s">
        <v>2</v>
      </c>
      <c r="G6" s="20" t="s">
        <v>5</v>
      </c>
      <c r="H6" s="20" t="s">
        <v>6</v>
      </c>
      <c r="I6" s="20" t="s">
        <v>3</v>
      </c>
      <c r="J6" s="20" t="s">
        <v>7</v>
      </c>
    </row>
    <row r="7" spans="2:14">
      <c r="B7" s="21" t="s">
        <v>9</v>
      </c>
      <c r="C7" s="22" t="s">
        <v>10</v>
      </c>
      <c r="D7" s="23">
        <v>130849</v>
      </c>
      <c r="E7" s="23">
        <v>8418855.2400000002</v>
      </c>
      <c r="F7" s="23">
        <v>1765511.25</v>
      </c>
      <c r="G7" s="23">
        <v>157608546.00999999</v>
      </c>
      <c r="H7" s="23">
        <v>72186763.459999993</v>
      </c>
      <c r="I7" s="23">
        <v>73952274.719999999</v>
      </c>
      <c r="J7" s="24">
        <f>I7/I$13</f>
        <v>0.17170330280653762</v>
      </c>
    </row>
    <row r="8" spans="2:14">
      <c r="B8" s="25" t="s">
        <v>9</v>
      </c>
      <c r="C8" s="26" t="s">
        <v>11</v>
      </c>
      <c r="D8" s="27">
        <v>10086</v>
      </c>
      <c r="E8" s="27">
        <v>3610506.32</v>
      </c>
      <c r="F8" s="27">
        <v>785777.49</v>
      </c>
      <c r="G8" s="27">
        <v>28778324.43</v>
      </c>
      <c r="H8" s="27">
        <v>13491829.67</v>
      </c>
      <c r="I8" s="27">
        <v>14277607.24</v>
      </c>
      <c r="J8" s="24">
        <f t="shared" ref="J8:J12" si="0">I8/I$13</f>
        <v>3.3149924442006859E-2</v>
      </c>
    </row>
    <row r="9" spans="2:14">
      <c r="B9" s="28" t="s">
        <v>9</v>
      </c>
      <c r="C9" s="29" t="s">
        <v>12</v>
      </c>
      <c r="D9" s="30">
        <v>293534</v>
      </c>
      <c r="E9" s="30">
        <v>22228468.940000001</v>
      </c>
      <c r="F9" s="30">
        <v>5185646.58</v>
      </c>
      <c r="G9" s="30">
        <v>722055517.39999998</v>
      </c>
      <c r="H9" s="30">
        <v>328259439.73000002</v>
      </c>
      <c r="I9" s="30">
        <v>333445086.10000002</v>
      </c>
      <c r="J9" s="31">
        <f t="shared" si="0"/>
        <v>0.77419691016612324</v>
      </c>
    </row>
    <row r="10" spans="2:14">
      <c r="B10" s="25" t="s">
        <v>13</v>
      </c>
      <c r="C10" s="26" t="s">
        <v>10</v>
      </c>
      <c r="D10" s="27">
        <v>4524</v>
      </c>
      <c r="E10" s="27">
        <v>129307.7</v>
      </c>
      <c r="F10" s="27">
        <v>25444.9</v>
      </c>
      <c r="G10" s="27">
        <v>3346883.73</v>
      </c>
      <c r="H10" s="27">
        <v>1525496.56</v>
      </c>
      <c r="I10" s="23">
        <v>1550941.46</v>
      </c>
      <c r="J10" s="32">
        <f t="shared" si="0"/>
        <v>3.6009949950812485E-3</v>
      </c>
    </row>
    <row r="11" spans="2:14">
      <c r="B11" s="25" t="s">
        <v>13</v>
      </c>
      <c r="C11" s="26" t="s">
        <v>11</v>
      </c>
      <c r="D11" s="27">
        <v>736</v>
      </c>
      <c r="E11" s="27">
        <v>184293.09</v>
      </c>
      <c r="F11" s="27">
        <v>31584.48</v>
      </c>
      <c r="G11" s="27">
        <v>1354837.52</v>
      </c>
      <c r="H11" s="27">
        <v>637321.32999999996</v>
      </c>
      <c r="I11" s="27">
        <v>668905.81000000006</v>
      </c>
      <c r="J11" s="24">
        <f t="shared" si="0"/>
        <v>1.5530737530162929E-3</v>
      </c>
    </row>
    <row r="12" spans="2:14">
      <c r="B12" s="28" t="s">
        <v>13</v>
      </c>
      <c r="C12" s="29" t="s">
        <v>12</v>
      </c>
      <c r="D12" s="27">
        <v>7428</v>
      </c>
      <c r="E12" s="27">
        <v>576275.41</v>
      </c>
      <c r="F12" s="30">
        <v>131975.43</v>
      </c>
      <c r="G12" s="30">
        <v>14632882.84</v>
      </c>
      <c r="H12" s="30">
        <v>6671241.9000000004</v>
      </c>
      <c r="I12" s="30">
        <v>6803217.3300000001</v>
      </c>
      <c r="J12" s="24">
        <f t="shared" si="0"/>
        <v>1.5795793837234846E-2</v>
      </c>
    </row>
    <row r="13" spans="2:14">
      <c r="B13" s="2"/>
      <c r="C13" s="3"/>
      <c r="D13" s="11">
        <v>389767</v>
      </c>
      <c r="E13" s="12">
        <f>SUM(E7:E12)</f>
        <v>35147706.700000003</v>
      </c>
      <c r="F13" s="13">
        <f>SUM(F7:F12)</f>
        <v>7925940.1300000008</v>
      </c>
      <c r="G13" s="9">
        <f>SUM(G7:G12)</f>
        <v>927776991.92999995</v>
      </c>
      <c r="H13" s="9">
        <f>SUM(H7:H12)</f>
        <v>422772092.64999998</v>
      </c>
      <c r="I13" s="9">
        <f>SUM(I7:I12)</f>
        <v>430698032.65999997</v>
      </c>
      <c r="J13" s="14"/>
      <c r="N13" s="10"/>
    </row>
    <row r="14" spans="2:14">
      <c r="B14" s="1"/>
      <c r="C14" s="1"/>
    </row>
    <row r="16" spans="2:14">
      <c r="B16" s="1"/>
      <c r="C16" s="1"/>
    </row>
  </sheetData>
  <pageMargins left="0.75" right="0.75" top="0.76" bottom="0.49" header="0.4921259845" footer="0.4921259845"/>
  <pageSetup paperSize="9" orientation="landscape" r:id="rId1"/>
  <headerFooter alignWithMargins="0">
    <oddHeader>&amp;LVEROHALLITUS&amp;CKotitalousvähennys verovuonna 2011&amp;R4.7.2012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/>
  <sheetData/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27835C-4DB9-4521-9AC0-16AA868109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771F48-876F-4C47-8436-8DCEF0D1AB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2F470F3-A80B-426D-9D1A-20FEBEAA9AED}">
  <ds:schemaRefs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Hushållsavdragskostnader</vt:lpstr>
      <vt:lpstr>Tab1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Kytömäki Pekka (Evolvit Oy)</dc:creator>
  <cp:lastModifiedBy>Riitta Ijäs</cp:lastModifiedBy>
  <cp:lastPrinted>2010-08-03T10:28:41Z</cp:lastPrinted>
  <dcterms:created xsi:type="dcterms:W3CDTF">2007-09-28T15:16:53Z</dcterms:created>
  <dcterms:modified xsi:type="dcterms:W3CDTF">2014-12-16T07:46:08Z</dcterms:modified>
</cp:coreProperties>
</file>